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4" documentId="13_ncr:1_{426CEE20-6488-42ED-B8BB-4B3355C23027}" xr6:coauthVersionLast="47" xr6:coauthVersionMax="47" xr10:uidLastSave="{6414B6C2-7D4D-4395-8CC2-69296FAA2B5C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<sst xmlns="http://schemas.openxmlformats.org/spreadsheetml/2006/main" count="65" uniqueCount="57">
  <si>
    <t>Fideicomiso F/47611-9</t>
  </si>
  <si>
    <t>Estado de Flujos de Efectivo</t>
  </si>
  <si>
    <t>Del 01 de enero al 31 de diciembre de 2024 y del 01 de enero al 31 de diciembre de 2023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</si>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</sst>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25" zoomScale="92" zoomScaleNormal="92" workbookViewId="0">
      <selection activeCell="B71" sqref="B71"/>
    </sheetView>
  </sheetViews>
  <sheetFormatPr defaultColWidth="11.42578125" defaultRowHeight="1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53" t="s">
        <v>0</v>
      </c>
      <c r="C2" s="54"/>
      <c r="D2" s="55"/>
      <c r="E2" s="1"/>
      <c r="F2" s="1"/>
      <c r="G2" s="1"/>
      <c r="H2" s="1"/>
      <c r="I2" s="1"/>
    </row>
    <row r="3" spans="1:9">
      <c r="A3" s="1"/>
      <c r="B3" s="56" t="s">
        <v>1</v>
      </c>
      <c r="C3" s="57"/>
      <c r="D3" s="58"/>
      <c r="E3" s="1"/>
      <c r="F3" s="1"/>
      <c r="G3" s="1"/>
      <c r="H3" s="1"/>
      <c r="I3" s="1"/>
    </row>
    <row r="4" spans="1:9" ht="12.75" thickBot="1">
      <c r="A4" s="1"/>
      <c r="B4" s="59" t="s">
        <v>2</v>
      </c>
      <c r="C4" s="60"/>
      <c r="D4" s="61"/>
      <c r="E4" s="1"/>
      <c r="F4" s="1"/>
      <c r="G4" s="1"/>
      <c r="H4" s="1"/>
      <c r="I4" s="1"/>
    </row>
    <row r="5" spans="1:9" ht="12.75" thickBot="1">
      <c r="A5" s="1"/>
      <c r="B5" s="27"/>
      <c r="C5" s="28" t="s">
        <v>3</v>
      </c>
      <c r="D5" s="29" t="s">
        <v>4</v>
      </c>
      <c r="E5" s="1"/>
      <c r="F5" s="1"/>
      <c r="G5" s="1"/>
      <c r="H5" s="1"/>
      <c r="I5" s="1"/>
    </row>
    <row r="6" spans="1:9">
      <c r="A6" s="1"/>
      <c r="B6" s="62"/>
      <c r="C6" s="63"/>
      <c r="D6" s="64"/>
      <c r="E6" s="1"/>
      <c r="F6" s="1"/>
      <c r="G6" s="1"/>
      <c r="H6" s="1"/>
      <c r="I6" s="1"/>
    </row>
    <row r="7" spans="1:9">
      <c r="A7" s="1"/>
      <c r="B7" s="9" t="s">
        <v>5</v>
      </c>
      <c r="C7" s="38"/>
      <c r="D7" s="35"/>
      <c r="E7" s="1"/>
      <c r="F7" s="1"/>
      <c r="G7" s="1"/>
      <c r="H7" s="1"/>
      <c r="I7" s="1"/>
    </row>
    <row r="8" spans="1:9" ht="19.5" customHeight="1">
      <c r="A8" s="1"/>
      <c r="B8" s="10" t="s">
        <v>6</v>
      </c>
      <c r="C8" s="3">
        <f>SUM(C9:C18)</f>
        <v>663694358</v>
      </c>
      <c r="D8" s="11">
        <f>SUM(D9:D18)</f>
        <v>632894096</v>
      </c>
      <c r="E8" s="1"/>
      <c r="F8" s="1"/>
      <c r="G8" s="1"/>
      <c r="H8" s="1"/>
      <c r="I8" s="1"/>
    </row>
    <row r="9" spans="1:9">
      <c r="A9" s="1"/>
      <c r="B9" s="12" t="s">
        <v>7</v>
      </c>
      <c r="C9" s="7">
        <v>644734672</v>
      </c>
      <c r="D9" s="13">
        <v>585718153</v>
      </c>
      <c r="E9" s="1"/>
      <c r="F9" s="1"/>
      <c r="G9" s="1"/>
      <c r="H9" s="1"/>
      <c r="I9" s="1"/>
    </row>
    <row r="10" spans="1:9">
      <c r="A10" s="1"/>
      <c r="B10" s="12" t="s">
        <v>8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>
      <c r="A11" s="1"/>
      <c r="B11" s="12" t="s">
        <v>9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>
      <c r="A12" s="1"/>
      <c r="B12" s="12" t="s">
        <v>10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>
      <c r="A13" s="1"/>
      <c r="B13" s="12" t="s">
        <v>11</v>
      </c>
      <c r="C13" s="7">
        <v>18959686</v>
      </c>
      <c r="D13" s="13">
        <v>47175943</v>
      </c>
      <c r="E13" s="1"/>
      <c r="F13" s="1"/>
      <c r="G13" s="1"/>
      <c r="H13" s="1"/>
      <c r="I13" s="1"/>
    </row>
    <row r="14" spans="1:9">
      <c r="A14" s="1"/>
      <c r="B14" s="12" t="s">
        <v>12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>
      <c r="A15" s="1"/>
      <c r="B15" s="12" t="s">
        <v>13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>
      <c r="A16" s="1"/>
      <c r="B16" s="12" t="s">
        <v>14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>
      <c r="A17" s="1"/>
      <c r="B17" s="12" t="s">
        <v>15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>
      <c r="A18" s="1"/>
      <c r="B18" s="12" t="s">
        <v>16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>
      <c r="A19" s="1"/>
      <c r="B19" s="10" t="s">
        <v>17</v>
      </c>
      <c r="C19" s="3">
        <f>SUM(C20:C35)</f>
        <v>813142490</v>
      </c>
      <c r="D19" s="11">
        <f>SUM(D20:D35)</f>
        <v>964102053</v>
      </c>
      <c r="E19" s="1"/>
      <c r="F19" s="1"/>
      <c r="G19" s="1"/>
      <c r="H19" s="1"/>
      <c r="I19" s="1"/>
    </row>
    <row r="20" spans="1:9">
      <c r="A20" s="1"/>
      <c r="B20" s="12" t="s">
        <v>18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>
      <c r="A21" s="1"/>
      <c r="B21" s="12" t="s">
        <v>19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>
      <c r="A22" s="1"/>
      <c r="B22" s="12" t="s">
        <v>20</v>
      </c>
      <c r="C22" s="7">
        <v>0</v>
      </c>
      <c r="D22" s="13">
        <v>0</v>
      </c>
      <c r="E22" s="1"/>
      <c r="F22" s="4"/>
      <c r="G22" s="1"/>
      <c r="H22" s="1"/>
      <c r="I22" s="1"/>
    </row>
    <row r="23" spans="1:9">
      <c r="A23" s="1"/>
      <c r="B23" s="12" t="s">
        <v>21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>
      <c r="A24" s="1"/>
      <c r="B24" s="12" t="s">
        <v>22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>
      <c r="A25" s="1"/>
      <c r="B25" s="12" t="s">
        <v>23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>
      <c r="A26" s="1"/>
      <c r="B26" s="12" t="s">
        <v>24</v>
      </c>
      <c r="C26" s="7">
        <v>813030693</v>
      </c>
      <c r="D26" s="13">
        <v>964002981</v>
      </c>
      <c r="E26" s="1"/>
      <c r="F26" s="1"/>
      <c r="G26" s="1"/>
      <c r="H26" s="1"/>
      <c r="I26" s="1"/>
    </row>
    <row r="27" spans="1:9">
      <c r="A27" s="1"/>
      <c r="B27" s="12" t="s">
        <v>25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>
      <c r="A28" s="1"/>
      <c r="B28" s="12" t="s">
        <v>26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>
      <c r="A29" s="1"/>
      <c r="B29" s="12" t="s">
        <v>27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>
      <c r="A30" s="1"/>
      <c r="B30" s="12" t="s">
        <v>28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>
      <c r="A31" s="1"/>
      <c r="B31" s="12" t="s">
        <v>29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>
      <c r="A32" s="1"/>
      <c r="B32" s="12" t="s">
        <v>30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>
      <c r="A33" s="1"/>
      <c r="B33" s="12" t="s">
        <v>31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>
      <c r="A34" s="1"/>
      <c r="B34" s="12" t="s">
        <v>32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>
      <c r="A35" s="1"/>
      <c r="B35" s="12" t="s">
        <v>33</v>
      </c>
      <c r="C35" s="7">
        <v>111797</v>
      </c>
      <c r="D35" s="13">
        <v>99072</v>
      </c>
      <c r="E35" s="1"/>
      <c r="F35" s="1"/>
      <c r="G35" s="1"/>
      <c r="H35" s="1"/>
      <c r="I35" s="1"/>
    </row>
    <row r="36" spans="1:9">
      <c r="A36" s="1"/>
      <c r="B36" s="14" t="s">
        <v>34</v>
      </c>
      <c r="C36" s="39">
        <f>C8-C19</f>
        <v>-149448132</v>
      </c>
      <c r="D36" s="15">
        <f>SUM(D8-D19)</f>
        <v>-331207957</v>
      </c>
      <c r="E36" s="1"/>
      <c r="F36" s="1"/>
      <c r="G36" s="1"/>
      <c r="H36" s="1"/>
      <c r="I36" s="1"/>
    </row>
    <row r="37" spans="1:9">
      <c r="A37" s="1"/>
      <c r="B37" s="47"/>
      <c r="C37" s="48"/>
      <c r="D37" s="49"/>
      <c r="E37" s="1"/>
      <c r="F37" s="1"/>
      <c r="G37" s="1"/>
      <c r="H37" s="1"/>
      <c r="I37" s="1"/>
    </row>
    <row r="38" spans="1:9">
      <c r="A38" s="1"/>
      <c r="B38" s="9" t="s">
        <v>35</v>
      </c>
      <c r="C38" s="38"/>
      <c r="D38" s="35"/>
      <c r="E38" s="1"/>
      <c r="F38" s="1"/>
      <c r="G38" s="1"/>
      <c r="H38" s="1"/>
      <c r="I38" s="1"/>
    </row>
    <row r="39" spans="1:9" ht="19.5" customHeight="1">
      <c r="A39" s="1"/>
      <c r="B39" s="10" t="s">
        <v>6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>
      <c r="A40" s="1"/>
      <c r="B40" s="17" t="s">
        <v>36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>
      <c r="A41" s="6" t="s">
        <v>37</v>
      </c>
      <c r="B41" s="17" t="s">
        <v>38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>
      <c r="A42" s="1"/>
      <c r="B42" s="17" t="s">
        <v>39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>
      <c r="A43" s="1"/>
      <c r="B43" s="10" t="s">
        <v>17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>
      <c r="A44" s="1"/>
      <c r="B44" s="17" t="s">
        <v>36</v>
      </c>
      <c r="C44" s="40">
        <v>0</v>
      </c>
      <c r="D44" s="36">
        <v>0</v>
      </c>
      <c r="E44" s="1"/>
      <c r="F44" s="1"/>
      <c r="G44" s="1"/>
      <c r="H44" s="1"/>
      <c r="I44" s="1"/>
    </row>
    <row r="45" spans="1:9">
      <c r="A45" s="1"/>
      <c r="B45" s="17" t="s">
        <v>38</v>
      </c>
      <c r="C45" s="40">
        <v>0</v>
      </c>
      <c r="D45" s="36">
        <v>0</v>
      </c>
      <c r="E45" s="1"/>
      <c r="F45" s="1"/>
      <c r="G45" s="1"/>
      <c r="H45" s="1"/>
      <c r="I45" s="1"/>
    </row>
    <row r="46" spans="1:9">
      <c r="A46" s="1"/>
      <c r="B46" s="17" t="s">
        <v>40</v>
      </c>
      <c r="C46" s="40">
        <v>0</v>
      </c>
      <c r="D46" s="37">
        <v>0</v>
      </c>
      <c r="E46" s="1"/>
      <c r="F46" s="1"/>
      <c r="G46" s="1"/>
      <c r="H46" s="1"/>
      <c r="I46" s="1"/>
    </row>
    <row r="47" spans="1:9">
      <c r="A47" s="1"/>
      <c r="B47" s="14" t="s">
        <v>41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>
      <c r="A48" s="1"/>
      <c r="B48" s="47"/>
      <c r="C48" s="48"/>
      <c r="D48" s="49"/>
      <c r="E48" s="1"/>
      <c r="F48" s="1"/>
      <c r="G48" s="1"/>
      <c r="H48" s="1"/>
      <c r="I48" s="1"/>
    </row>
    <row r="49" spans="1:9">
      <c r="A49" s="1"/>
      <c r="B49" s="9" t="s">
        <v>42</v>
      </c>
      <c r="C49" s="38"/>
      <c r="D49" s="35"/>
      <c r="E49" s="1"/>
      <c r="F49" s="1"/>
      <c r="G49" s="1"/>
      <c r="H49" s="1"/>
      <c r="I49" s="1"/>
    </row>
    <row r="50" spans="1:9" ht="19.5" customHeight="1">
      <c r="A50" s="1"/>
      <c r="B50" s="10" t="s">
        <v>6</v>
      </c>
      <c r="C50" s="41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>
      <c r="A51" s="1"/>
      <c r="B51" s="17" t="s">
        <v>43</v>
      </c>
      <c r="C51" s="42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>
      <c r="A52" s="1"/>
      <c r="B52" s="21" t="s">
        <v>44</v>
      </c>
      <c r="C52" s="40">
        <v>0</v>
      </c>
      <c r="D52" s="36">
        <v>0</v>
      </c>
      <c r="E52" s="1"/>
      <c r="F52" s="1"/>
      <c r="G52" s="1"/>
      <c r="H52" s="1"/>
      <c r="I52" s="1"/>
    </row>
    <row r="53" spans="1:9">
      <c r="A53" s="1"/>
      <c r="B53" s="21" t="s">
        <v>45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>
      <c r="A54" s="1"/>
      <c r="B54" s="17" t="s">
        <v>46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>
      <c r="A55" s="1"/>
      <c r="B55" s="10" t="s">
        <v>17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>
      <c r="A56" s="1"/>
      <c r="B56" s="17" t="s">
        <v>47</v>
      </c>
      <c r="C56" s="43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>
      <c r="A57" s="1"/>
      <c r="B57" s="21" t="s">
        <v>44</v>
      </c>
      <c r="C57" s="44">
        <v>0</v>
      </c>
      <c r="D57" s="22">
        <v>0</v>
      </c>
      <c r="E57" s="1"/>
      <c r="F57" s="1"/>
      <c r="G57" s="1"/>
      <c r="H57" s="1"/>
      <c r="I57" s="1"/>
    </row>
    <row r="58" spans="1:9">
      <c r="A58" s="1"/>
      <c r="B58" s="21" t="s">
        <v>45</v>
      </c>
      <c r="C58" s="44">
        <v>0</v>
      </c>
      <c r="D58" s="22">
        <v>0</v>
      </c>
      <c r="E58" s="1"/>
      <c r="F58" s="1"/>
      <c r="G58" s="1"/>
      <c r="H58" s="1"/>
      <c r="I58" s="1"/>
    </row>
    <row r="59" spans="1:9">
      <c r="A59" s="1"/>
      <c r="B59" s="17" t="s">
        <v>48</v>
      </c>
      <c r="C59" s="44">
        <v>0</v>
      </c>
      <c r="D59" s="22">
        <v>0</v>
      </c>
      <c r="E59" s="1"/>
      <c r="F59" s="1"/>
      <c r="G59" s="1"/>
      <c r="H59" s="1"/>
      <c r="I59" s="1"/>
    </row>
    <row r="60" spans="1:9">
      <c r="A60" s="1"/>
      <c r="B60" s="14" t="s">
        <v>49</v>
      </c>
      <c r="C60" s="41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>
      <c r="A62" s="1"/>
      <c r="B62" s="14" t="s">
        <v>50</v>
      </c>
      <c r="C62" s="39">
        <f>SUM(C60,C47,C36)</f>
        <v>-149448132</v>
      </c>
      <c r="D62" s="24">
        <f>SUM(D60,D47,D36)</f>
        <v>-331207957</v>
      </c>
      <c r="E62" s="1"/>
      <c r="F62" s="1"/>
      <c r="G62" s="1"/>
      <c r="H62" s="1"/>
      <c r="I62" s="1"/>
    </row>
    <row r="63" spans="1:9">
      <c r="A63" s="1"/>
      <c r="B63" s="47"/>
      <c r="C63" s="48"/>
      <c r="D63" s="49"/>
      <c r="E63" s="1"/>
      <c r="F63" s="1"/>
      <c r="G63" s="1"/>
      <c r="H63" s="1"/>
      <c r="I63" s="1"/>
    </row>
    <row r="64" spans="1:9">
      <c r="A64" s="1"/>
      <c r="B64" s="14" t="s">
        <v>51</v>
      </c>
      <c r="C64" s="45">
        <v>150616763</v>
      </c>
      <c r="D64" s="25">
        <v>481824720</v>
      </c>
      <c r="E64" s="1"/>
      <c r="F64" s="1"/>
      <c r="G64" s="1"/>
      <c r="H64" s="1"/>
      <c r="I64" s="1"/>
    </row>
    <row r="65" spans="1:9" ht="12" customHeight="1">
      <c r="A65" s="1"/>
      <c r="B65" s="26" t="s">
        <v>52</v>
      </c>
      <c r="C65" s="45">
        <v>1168631</v>
      </c>
      <c r="D65" s="25">
        <v>150616763</v>
      </c>
      <c r="E65" s="1"/>
      <c r="F65" s="1"/>
      <c r="G65" s="1"/>
      <c r="H65" s="1"/>
      <c r="I65" s="1"/>
    </row>
    <row r="66" spans="1:9" ht="12.75" thickBot="1">
      <c r="A66" s="1"/>
      <c r="B66" s="50"/>
      <c r="C66" s="51"/>
      <c r="D66" s="52"/>
      <c r="E66" s="1"/>
      <c r="F66" s="1"/>
      <c r="G66" s="1"/>
      <c r="H66" s="1"/>
      <c r="I66" s="1"/>
    </row>
    <row r="67" spans="1:9">
      <c r="A67" s="1"/>
      <c r="B67" s="34" t="s">
        <v>53</v>
      </c>
      <c r="C67" s="1"/>
      <c r="D67" s="1"/>
      <c r="E67" s="1"/>
      <c r="F67" s="1"/>
      <c r="G67" s="1"/>
      <c r="H67" s="1"/>
      <c r="I67" s="1"/>
    </row>
    <row r="68" spans="1:9" s="31" customFormat="1"/>
    <row r="69" spans="1:9" s="31" customFormat="1" ht="12.75">
      <c r="B69" s="30"/>
    </row>
    <row r="70" spans="1:9" s="31" customFormat="1"/>
    <row r="71" spans="1:9" s="31" customFormat="1"/>
    <row r="72" spans="1:9" s="31" customFormat="1" ht="15">
      <c r="D72" s="32"/>
    </row>
    <row r="73" spans="1:9" s="31" customFormat="1">
      <c r="B73" s="46" t="s">
        <v>54</v>
      </c>
    </row>
    <row r="74" spans="1:9" s="31" customFormat="1">
      <c r="B74" s="46" t="s">
        <v>55</v>
      </c>
    </row>
    <row r="75" spans="1:9" s="31" customFormat="1">
      <c r="B75" s="46" t="s">
        <v>56</v>
      </c>
    </row>
    <row r="76" spans="1:9" s="31" customFormat="1"/>
    <row r="77" spans="1:9" s="31" customFormat="1"/>
    <row r="78" spans="1:9" s="31" customFormat="1"/>
    <row r="79" spans="1:9" s="31" customFormat="1"/>
    <row r="80" spans="1:9" s="31" customFormat="1"/>
    <row r="81" s="31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2019-12-03T19:09:42Z</dcterms:created>
  <dcterms:modified xsi:type="dcterms:W3CDTF">2025-01-28T18:35:19Z</dcterms:modified>
  <cp:category/>
  <cp:contentStatus/>
</cp:coreProperties>
</file>